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hanawatpimoljinda/Desktop/"/>
    </mc:Choice>
  </mc:AlternateContent>
  <xr:revisionPtr revIDLastSave="0" documentId="8_{8CBB80DF-76F7-BC4B-902D-A000AA1A2887}" xr6:coauthVersionLast="47" xr6:coauthVersionMax="47" xr10:uidLastSave="{00000000-0000-0000-0000-000000000000}"/>
  <bookViews>
    <workbookView xWindow="0" yWindow="600" windowWidth="23200" windowHeight="15880" activeTab="1" xr2:uid="{2508EEFB-FACC-486C-91C5-CE2FA2800F0D}"/>
  </bookViews>
  <sheets>
    <sheet name="ร้องเรียน" sheetId="1" r:id="rId1"/>
    <sheet name="ทุจริตประพฤติมิชอบ" sheetId="2" r:id="rId2"/>
  </sheets>
  <definedNames>
    <definedName name="_xlnm.Print_Area" localSheetId="0">ร้องเรียน!$A$1:$J$47</definedName>
    <definedName name="_xlnm.Print_Titles" localSheetId="0">ร้องเรียน!$2:$2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F20" i="2"/>
  <c r="E20" i="2"/>
  <c r="G47" i="1"/>
  <c r="F47" i="1"/>
  <c r="E47" i="1"/>
  <c r="G44" i="1"/>
  <c r="F44" i="1"/>
  <c r="E44" i="1"/>
  <c r="G38" i="1"/>
  <c r="F38" i="1"/>
  <c r="E38" i="1"/>
  <c r="G32" i="1"/>
  <c r="F32" i="1"/>
  <c r="E32" i="1"/>
  <c r="G29" i="1"/>
  <c r="F29" i="1"/>
  <c r="E29" i="1"/>
  <c r="G23" i="1"/>
  <c r="F23" i="1"/>
  <c r="E23" i="1"/>
  <c r="G21" i="1"/>
  <c r="F21" i="1"/>
  <c r="E21" i="1"/>
  <c r="G19" i="1"/>
  <c r="F19" i="1"/>
  <c r="E19" i="1"/>
  <c r="G15" i="1"/>
  <c r="F15" i="1"/>
  <c r="E15" i="1"/>
  <c r="G12" i="1"/>
  <c r="F12" i="1"/>
  <c r="E12" i="1"/>
  <c r="G9" i="1"/>
  <c r="F9" i="1"/>
  <c r="E9" i="1"/>
  <c r="G4" i="1"/>
  <c r="F4" i="1"/>
  <c r="E4" i="1"/>
</calcChain>
</file>

<file path=xl/sharedStrings.xml><?xml version="1.0" encoding="utf-8"?>
<sst xmlns="http://schemas.openxmlformats.org/spreadsheetml/2006/main" count="191" uniqueCount="58">
  <si>
    <t>ข้อมูลสถิติรายงานเรื่องร้องเรียน
ประจำปีงบประมาณ พ.ศ. 2568 (ตุลาคม พ.ศ. 2567 - กันยายน พ.ศ. 2568)</t>
  </si>
  <si>
    <t>ลำดับ
ที่</t>
  </si>
  <si>
    <t>ประเภท</t>
  </si>
  <si>
    <t>สถานะ</t>
  </si>
  <si>
    <r>
      <t xml:space="preserve">สรุปรายวัน
</t>
    </r>
    <r>
      <rPr>
        <sz val="16"/>
        <color theme="1"/>
        <rFont val="TH SarabunPSK"/>
        <family val="2"/>
      </rPr>
      <t>(วันที่รับเรื่อง)</t>
    </r>
  </si>
  <si>
    <r>
      <t xml:space="preserve">จำนวน
เรื่องร้องเรียนทั้งหมด
</t>
    </r>
    <r>
      <rPr>
        <sz val="16"/>
        <color theme="1"/>
        <rFont val="TH SarabunPSK"/>
        <family val="2"/>
      </rPr>
      <t>(เรื่อง)</t>
    </r>
  </si>
  <si>
    <r>
      <rPr>
        <b/>
        <sz val="16"/>
        <color theme="1"/>
        <rFont val="TH SarabunPSK"/>
        <family val="2"/>
      </rPr>
      <t>จำนวน
เรื่องที่แล้วเสร็จ</t>
    </r>
    <r>
      <rPr>
        <sz val="16"/>
        <color theme="1"/>
        <rFont val="TH SarabunPSK"/>
        <family val="2"/>
      </rPr>
      <t xml:space="preserve">
(เรื่อง)</t>
    </r>
  </si>
  <si>
    <r>
      <rPr>
        <b/>
        <sz val="16"/>
        <color theme="1"/>
        <rFont val="TH SarabunPSK"/>
        <family val="2"/>
      </rPr>
      <t>จำนวนเรื่องที่
อยู่ระหว่างดำเนินการ</t>
    </r>
    <r>
      <rPr>
        <sz val="16"/>
        <color theme="1"/>
        <rFont val="TH SarabunPSK"/>
        <family val="2"/>
      </rPr>
      <t xml:space="preserve">
(เรื่อง)</t>
    </r>
  </si>
  <si>
    <t>ตุลาคม 2567</t>
  </si>
  <si>
    <t>การให้บริการทางการแพทย์</t>
  </si>
  <si>
    <t>แล้วเสร็จ</t>
  </si>
  <si>
    <t xml:space="preserve"> -</t>
  </si>
  <si>
    <t>การบริหารงานทั่วไปของมหาวิทยาลัย</t>
  </si>
  <si>
    <t>การทุจริตและประพฤติมิชอบ</t>
  </si>
  <si>
    <t>การจัดการเรียนการสอน</t>
  </si>
  <si>
    <t>พฤศจิกายน 2567</t>
  </si>
  <si>
    <t>การบริหารงานบุคคล</t>
  </si>
  <si>
    <t>ธันวาคม 2567</t>
  </si>
  <si>
    <t>การบริหารงานแผนงบประมาณ</t>
  </si>
  <si>
    <t>มกราคม 2568</t>
  </si>
  <si>
    <t>กุมภาพันธ์ 2568</t>
  </si>
  <si>
    <t>มีนาคม 2568</t>
  </si>
  <si>
    <t>เมษายน 2568</t>
  </si>
  <si>
    <t>การบริหารงานโครงการบริการวิชาการ</t>
  </si>
  <si>
    <t>จรรยาบรรณและจริยธรรม</t>
  </si>
  <si>
    <t>การปฏิบัติหน้าที่โดยละเมิด</t>
  </si>
  <si>
    <t>พฤษภาคม 2568</t>
  </si>
  <si>
    <t>มิถุนายน 2568</t>
  </si>
  <si>
    <t>อยู่ระหว่างดำเนินการ</t>
  </si>
  <si>
    <t>กรกฎาคม 2568</t>
  </si>
  <si>
    <t>สิงหาคม 2568</t>
  </si>
  <si>
    <t>กันยายน 2568</t>
  </si>
  <si>
    <t>ข้อมูลสถิติรายงานเรื่องร้องเรียนการทุจริตและประพฤติมิชอบของเจ้าหน้าที่
ประจำปีงบประมาณ พ.ศ. 2568 (ตุลาคม พ.ศ. 2567 - กันยายน พ.ศ. 2568)</t>
  </si>
  <si>
    <t>เดือน</t>
  </si>
  <si>
    <t>ปี</t>
  </si>
  <si>
    <t>หัวข้อ</t>
  </si>
  <si>
    <t>ตุลาคม</t>
  </si>
  <si>
    <t>ทุจริต</t>
  </si>
  <si>
    <t>การบริหารการเงินและการคลัง</t>
  </si>
  <si>
    <t>-</t>
  </si>
  <si>
    <t>พฤศจิกายน</t>
  </si>
  <si>
    <t>การบริหารงานบุคคลและการเงิน</t>
  </si>
  <si>
    <t>ธันวาคม</t>
  </si>
  <si>
    <t>ไม่มีเรื่องร้องเรียน</t>
  </si>
  <si>
    <t>มกราคม</t>
  </si>
  <si>
    <t>ประพฤติมิชอบ</t>
  </si>
  <si>
    <t>กุมภาพันธ์</t>
  </si>
  <si>
    <t>การจัดซื้อจัดจ้าง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</si>
  <si>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</si>
  <si>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</si>
  <si>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</si>
  <si>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</si>
  <si>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</si>
  <si>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</si>
  <si>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</si>
  <si>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รวมทั้งสิ้น</t>
  </si>
  <si>
    <r>
      <t xml:space="preserve">จำนวน
เรื่องที่แล้วเสร็จ
</t>
    </r>
    <r>
      <rPr>
        <sz val="16"/>
        <color theme="1"/>
        <rFont val="TH SarabunPSK"/>
        <family val="2"/>
      </rPr>
      <t>(เรื่อง)</t>
    </r>
  </si>
  <si>
    <r>
      <t xml:space="preserve">จำนวนเรื่องที่
อยู่ระหว่างดำเนินการ
</t>
    </r>
    <r>
      <rPr>
        <sz val="16"/>
        <color theme="1"/>
        <rFont val="TH SarabunPSK"/>
        <family val="2"/>
      </rPr>
      <t>(เรื่อง)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</si>
</sst>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87041E]d\ mmm\ yy;@"/>
  </numFmts>
  <fonts count="6" x14ac:knownFonts="1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5"/>
      <color theme="1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E62EC-0438-4307-AE41-5E734FAD14E6}">
  <dimension ref="A1:K47"/>
  <sheetViews>
    <sheetView topLeftCell="A40" zoomScaleNormal="100" workbookViewId="0">
      <selection activeCell="K52" sqref="K52"/>
    </sheetView>
  </sheetViews>
  <sheetFormatPr baseColWidth="10" defaultColWidth="9.1640625" defaultRowHeight="24" x14ac:dyDescent="0.4"/>
  <cols>
    <col min="1" max="1" width="5.83203125" style="25" bestFit="1" customWidth="1"/>
    <col min="2" max="2" width="33.83203125" style="26" customWidth="1"/>
    <col min="3" max="3" width="18.6640625" style="26" customWidth="1"/>
    <col min="4" max="4" width="16.6640625" style="26" customWidth="1"/>
    <col min="5" max="7" width="18.83203125" style="43" customWidth="1"/>
    <col min="8" max="8" width="18.6640625" style="27" hidden="1" customWidth="1"/>
    <col min="9" max="9" width="18.33203125" style="33" hidden="1" customWidth="1"/>
    <col min="10" max="10" width="18.6640625" style="33" hidden="1" customWidth="1"/>
    <col min="11" max="16384" width="9.1640625" style="1"/>
  </cols>
  <sheetData>
    <row r="1" spans="1:11" ht="46.5" customHeight="1" x14ac:dyDescent="0.4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1" s="8" customFormat="1" ht="63" customHeight="1" x14ac:dyDescent="0.2">
      <c r="A2" s="2" t="s">
        <v>1</v>
      </c>
      <c r="B2" s="3" t="s">
        <v>2</v>
      </c>
      <c r="C2" s="4" t="s">
        <v>3</v>
      </c>
      <c r="D2" s="4" t="s">
        <v>4</v>
      </c>
      <c r="E2" s="38" t="s">
        <v>5</v>
      </c>
      <c r="F2" s="39" t="s">
        <v>6</v>
      </c>
      <c r="G2" s="40" t="s">
        <v>7</v>
      </c>
      <c r="H2" s="2" t="s">
        <v>5</v>
      </c>
      <c r="I2" s="5" t="s">
        <v>6</v>
      </c>
      <c r="J2" s="6" t="s">
        <v>7</v>
      </c>
      <c r="K2" s="7"/>
    </row>
    <row r="3" spans="1:11" x14ac:dyDescent="0.4">
      <c r="A3" s="51" t="s">
        <v>8</v>
      </c>
      <c r="B3" s="52"/>
      <c r="C3" s="52"/>
      <c r="D3" s="52"/>
      <c r="E3" s="52"/>
      <c r="F3" s="52"/>
      <c r="G3" s="52"/>
      <c r="H3" s="52"/>
      <c r="I3" s="52"/>
      <c r="J3" s="53"/>
    </row>
    <row r="4" spans="1:11" x14ac:dyDescent="0.4">
      <c r="A4" s="9">
        <v>1</v>
      </c>
      <c r="B4" s="10" t="s">
        <v>9</v>
      </c>
      <c r="C4" s="11" t="s">
        <v>10</v>
      </c>
      <c r="D4" s="11">
        <v>45572</v>
      </c>
      <c r="E4" s="54">
        <f>SUM(H4:H7)</f>
        <v>4</v>
      </c>
      <c r="F4" s="54">
        <f>SUM(I4:I7)</f>
        <v>4</v>
      </c>
      <c r="G4" s="54">
        <f>SUM(J4:J7)</f>
        <v>0</v>
      </c>
      <c r="H4" s="34">
        <v>1</v>
      </c>
      <c r="I4" s="34">
        <v>1</v>
      </c>
      <c r="J4" s="34" t="s">
        <v>11</v>
      </c>
    </row>
    <row r="5" spans="1:11" x14ac:dyDescent="0.4">
      <c r="A5" s="12">
        <v>2</v>
      </c>
      <c r="B5" s="13" t="s">
        <v>12</v>
      </c>
      <c r="C5" s="13" t="s">
        <v>10</v>
      </c>
      <c r="D5" s="13">
        <v>45573</v>
      </c>
      <c r="E5" s="56"/>
      <c r="F5" s="56"/>
      <c r="G5" s="56"/>
      <c r="H5" s="35">
        <v>1</v>
      </c>
      <c r="I5" s="35">
        <v>1</v>
      </c>
      <c r="J5" s="35" t="s">
        <v>11</v>
      </c>
    </row>
    <row r="6" spans="1:11" x14ac:dyDescent="0.4">
      <c r="A6" s="9">
        <v>3</v>
      </c>
      <c r="B6" s="13" t="s">
        <v>13</v>
      </c>
      <c r="C6" s="13" t="s">
        <v>10</v>
      </c>
      <c r="D6" s="13">
        <v>45573</v>
      </c>
      <c r="E6" s="56"/>
      <c r="F6" s="56"/>
      <c r="G6" s="56"/>
      <c r="H6" s="35">
        <v>1</v>
      </c>
      <c r="I6" s="35">
        <v>1</v>
      </c>
      <c r="J6" s="35" t="s">
        <v>11</v>
      </c>
    </row>
    <row r="7" spans="1:11" x14ac:dyDescent="0.4">
      <c r="A7" s="14">
        <v>4</v>
      </c>
      <c r="B7" s="15" t="s">
        <v>14</v>
      </c>
      <c r="C7" s="15" t="s">
        <v>10</v>
      </c>
      <c r="D7" s="15">
        <v>45583</v>
      </c>
      <c r="E7" s="55"/>
      <c r="F7" s="55"/>
      <c r="G7" s="55"/>
      <c r="H7" s="36">
        <v>1</v>
      </c>
      <c r="I7" s="36">
        <v>1</v>
      </c>
      <c r="J7" s="36" t="s">
        <v>11</v>
      </c>
    </row>
    <row r="8" spans="1:11" x14ac:dyDescent="0.4">
      <c r="A8" s="51" t="s">
        <v>15</v>
      </c>
      <c r="B8" s="52"/>
      <c r="C8" s="52"/>
      <c r="D8" s="52"/>
      <c r="E8" s="52"/>
      <c r="F8" s="52"/>
      <c r="G8" s="52"/>
      <c r="H8" s="52"/>
      <c r="I8" s="52"/>
      <c r="J8" s="53"/>
    </row>
    <row r="9" spans="1:11" x14ac:dyDescent="0.4">
      <c r="A9" s="9">
        <v>5</v>
      </c>
      <c r="B9" s="11" t="s">
        <v>16</v>
      </c>
      <c r="C9" s="11" t="s">
        <v>10</v>
      </c>
      <c r="D9" s="11">
        <v>45603</v>
      </c>
      <c r="E9" s="54">
        <f>SUM(H9:H10)</f>
        <v>2</v>
      </c>
      <c r="F9" s="54">
        <f>SUM(I9:I10)</f>
        <v>2</v>
      </c>
      <c r="G9" s="54">
        <f>SUM(J9:J10)</f>
        <v>0</v>
      </c>
      <c r="H9" s="34">
        <v>1</v>
      </c>
      <c r="I9" s="34">
        <v>1</v>
      </c>
      <c r="J9" s="34" t="s">
        <v>11</v>
      </c>
    </row>
    <row r="10" spans="1:11" x14ac:dyDescent="0.4">
      <c r="A10" s="14">
        <v>6</v>
      </c>
      <c r="B10" s="15" t="s">
        <v>13</v>
      </c>
      <c r="C10" s="15" t="s">
        <v>10</v>
      </c>
      <c r="D10" s="15">
        <v>45610</v>
      </c>
      <c r="E10" s="55"/>
      <c r="F10" s="55"/>
      <c r="G10" s="55"/>
      <c r="H10" s="36">
        <v>1</v>
      </c>
      <c r="I10" s="36">
        <v>1</v>
      </c>
      <c r="J10" s="36" t="s">
        <v>11</v>
      </c>
    </row>
    <row r="11" spans="1:11" ht="20.25" customHeight="1" x14ac:dyDescent="0.4">
      <c r="A11" s="51" t="s">
        <v>17</v>
      </c>
      <c r="B11" s="52"/>
      <c r="C11" s="52"/>
      <c r="D11" s="52"/>
      <c r="E11" s="52"/>
      <c r="F11" s="52"/>
      <c r="G11" s="52"/>
      <c r="H11" s="52"/>
      <c r="I11" s="52"/>
      <c r="J11" s="53"/>
    </row>
    <row r="12" spans="1:11" x14ac:dyDescent="0.4">
      <c r="A12" s="9">
        <v>7</v>
      </c>
      <c r="B12" s="10" t="s">
        <v>14</v>
      </c>
      <c r="C12" s="11" t="s">
        <v>10</v>
      </c>
      <c r="D12" s="11">
        <v>45642</v>
      </c>
      <c r="E12" s="54">
        <f>SUM(H12:H13)</f>
        <v>2</v>
      </c>
      <c r="F12" s="54">
        <f>SUM(I12:I13)</f>
        <v>2</v>
      </c>
      <c r="G12" s="54">
        <f>SUM(J12:J13)</f>
        <v>0</v>
      </c>
      <c r="H12" s="34">
        <v>1</v>
      </c>
      <c r="I12" s="34">
        <v>1</v>
      </c>
      <c r="J12" s="34" t="s">
        <v>11</v>
      </c>
    </row>
    <row r="13" spans="1:11" x14ac:dyDescent="0.4">
      <c r="A13" s="16">
        <v>8</v>
      </c>
      <c r="B13" s="15" t="s">
        <v>18</v>
      </c>
      <c r="C13" s="15" t="s">
        <v>10</v>
      </c>
      <c r="D13" s="15">
        <v>45651</v>
      </c>
      <c r="E13" s="55"/>
      <c r="F13" s="55"/>
      <c r="G13" s="55"/>
      <c r="H13" s="36">
        <v>1</v>
      </c>
      <c r="I13" s="36">
        <v>1</v>
      </c>
      <c r="J13" s="36" t="s">
        <v>11</v>
      </c>
    </row>
    <row r="14" spans="1:11" x14ac:dyDescent="0.4">
      <c r="A14" s="51" t="s">
        <v>19</v>
      </c>
      <c r="B14" s="52"/>
      <c r="C14" s="52"/>
      <c r="D14" s="52"/>
      <c r="E14" s="52"/>
      <c r="F14" s="52"/>
      <c r="G14" s="52"/>
      <c r="H14" s="52"/>
      <c r="I14" s="52"/>
      <c r="J14" s="53"/>
    </row>
    <row r="15" spans="1:11" x14ac:dyDescent="0.4">
      <c r="A15" s="9">
        <v>9</v>
      </c>
      <c r="B15" s="11" t="s">
        <v>13</v>
      </c>
      <c r="C15" s="11" t="s">
        <v>10</v>
      </c>
      <c r="D15" s="11">
        <v>45670</v>
      </c>
      <c r="E15" s="54">
        <f>SUM(H15:H17)</f>
        <v>3</v>
      </c>
      <c r="F15" s="54">
        <f>SUM(I15:I17)</f>
        <v>3</v>
      </c>
      <c r="G15" s="54">
        <f>SUM(J15:J17)</f>
        <v>0</v>
      </c>
      <c r="H15" s="34">
        <v>1</v>
      </c>
      <c r="I15" s="34">
        <v>1</v>
      </c>
      <c r="J15" s="34" t="s">
        <v>11</v>
      </c>
    </row>
    <row r="16" spans="1:11" x14ac:dyDescent="0.4">
      <c r="A16" s="12">
        <v>10</v>
      </c>
      <c r="B16" s="10" t="s">
        <v>9</v>
      </c>
      <c r="C16" s="13" t="s">
        <v>10</v>
      </c>
      <c r="D16" s="13">
        <v>45679</v>
      </c>
      <c r="E16" s="56"/>
      <c r="F16" s="56"/>
      <c r="G16" s="56"/>
      <c r="H16" s="35">
        <v>1</v>
      </c>
      <c r="I16" s="35">
        <v>1</v>
      </c>
      <c r="J16" s="35" t="s">
        <v>11</v>
      </c>
    </row>
    <row r="17" spans="1:10" x14ac:dyDescent="0.4">
      <c r="A17" s="14">
        <v>11</v>
      </c>
      <c r="B17" s="15" t="s">
        <v>13</v>
      </c>
      <c r="C17" s="15" t="s">
        <v>10</v>
      </c>
      <c r="D17" s="15">
        <v>45684</v>
      </c>
      <c r="E17" s="55"/>
      <c r="F17" s="55"/>
      <c r="G17" s="55"/>
      <c r="H17" s="36">
        <v>1</v>
      </c>
      <c r="I17" s="36">
        <v>1</v>
      </c>
      <c r="J17" s="36" t="s">
        <v>11</v>
      </c>
    </row>
    <row r="18" spans="1:10" x14ac:dyDescent="0.4">
      <c r="A18" s="51" t="s">
        <v>20</v>
      </c>
      <c r="B18" s="52"/>
      <c r="C18" s="52"/>
      <c r="D18" s="52"/>
      <c r="E18" s="52"/>
      <c r="F18" s="52"/>
      <c r="G18" s="52"/>
      <c r="H18" s="52"/>
      <c r="I18" s="52"/>
      <c r="J18" s="53"/>
    </row>
    <row r="19" spans="1:10" x14ac:dyDescent="0.4">
      <c r="A19" s="14">
        <v>12</v>
      </c>
      <c r="B19" s="17" t="s">
        <v>13</v>
      </c>
      <c r="C19" s="18" t="s">
        <v>10</v>
      </c>
      <c r="D19" s="17">
        <v>45710</v>
      </c>
      <c r="E19" s="41">
        <f>SUM(H19)</f>
        <v>1</v>
      </c>
      <c r="F19" s="41">
        <f>SUM(I19)</f>
        <v>1</v>
      </c>
      <c r="G19" s="41">
        <f>SUM(J19)</f>
        <v>0</v>
      </c>
      <c r="H19" s="19">
        <v>1</v>
      </c>
      <c r="I19" s="19">
        <v>1</v>
      </c>
      <c r="J19" s="19" t="s">
        <v>11</v>
      </c>
    </row>
    <row r="20" spans="1:10" x14ac:dyDescent="0.4">
      <c r="A20" s="51" t="s">
        <v>21</v>
      </c>
      <c r="B20" s="52"/>
      <c r="C20" s="52"/>
      <c r="D20" s="52"/>
      <c r="E20" s="52"/>
      <c r="F20" s="52"/>
      <c r="G20" s="52"/>
      <c r="H20" s="52"/>
      <c r="I20" s="52"/>
      <c r="J20" s="53"/>
    </row>
    <row r="21" spans="1:10" x14ac:dyDescent="0.4">
      <c r="A21" s="20">
        <v>13</v>
      </c>
      <c r="B21" s="17" t="s">
        <v>14</v>
      </c>
      <c r="C21" s="17" t="s">
        <v>10</v>
      </c>
      <c r="D21" s="17">
        <v>45743</v>
      </c>
      <c r="E21" s="41">
        <f>SUM(H21)</f>
        <v>1</v>
      </c>
      <c r="F21" s="41">
        <f>SUM(I21)</f>
        <v>1</v>
      </c>
      <c r="G21" s="41">
        <f>SUM(J21)</f>
        <v>0</v>
      </c>
      <c r="H21" s="19">
        <v>1</v>
      </c>
      <c r="I21" s="19">
        <v>1</v>
      </c>
      <c r="J21" s="19" t="s">
        <v>11</v>
      </c>
    </row>
    <row r="22" spans="1:10" x14ac:dyDescent="0.4">
      <c r="A22" s="51" t="s">
        <v>22</v>
      </c>
      <c r="B22" s="52"/>
      <c r="C22" s="52"/>
      <c r="D22" s="52"/>
      <c r="E22" s="52"/>
      <c r="F22" s="52"/>
      <c r="G22" s="52"/>
      <c r="H22" s="52"/>
      <c r="I22" s="52"/>
      <c r="J22" s="53"/>
    </row>
    <row r="23" spans="1:10" x14ac:dyDescent="0.4">
      <c r="A23" s="9">
        <v>14</v>
      </c>
      <c r="B23" s="11" t="s">
        <v>13</v>
      </c>
      <c r="C23" s="11" t="s">
        <v>10</v>
      </c>
      <c r="D23" s="11">
        <v>45758</v>
      </c>
      <c r="E23" s="54">
        <f>SUM(H23:H27)</f>
        <v>5</v>
      </c>
      <c r="F23" s="54">
        <f>SUM(I23:I27)</f>
        <v>5</v>
      </c>
      <c r="G23" s="54">
        <f>SUM(J23:J27)</f>
        <v>0</v>
      </c>
      <c r="H23" s="34">
        <v>1</v>
      </c>
      <c r="I23" s="34">
        <v>1</v>
      </c>
      <c r="J23" s="34" t="s">
        <v>11</v>
      </c>
    </row>
    <row r="24" spans="1:10" x14ac:dyDescent="0.4">
      <c r="A24" s="9">
        <v>15</v>
      </c>
      <c r="B24" s="13" t="s">
        <v>23</v>
      </c>
      <c r="C24" s="13" t="s">
        <v>10</v>
      </c>
      <c r="D24" s="13">
        <v>45758</v>
      </c>
      <c r="E24" s="56"/>
      <c r="F24" s="56"/>
      <c r="G24" s="56"/>
      <c r="H24" s="35">
        <v>1</v>
      </c>
      <c r="I24" s="35">
        <v>1</v>
      </c>
      <c r="J24" s="35" t="s">
        <v>11</v>
      </c>
    </row>
    <row r="25" spans="1:10" x14ac:dyDescent="0.4">
      <c r="A25" s="9">
        <v>16</v>
      </c>
      <c r="B25" s="13" t="s">
        <v>13</v>
      </c>
      <c r="C25" s="13" t="s">
        <v>10</v>
      </c>
      <c r="D25" s="13">
        <v>45751</v>
      </c>
      <c r="E25" s="56"/>
      <c r="F25" s="56"/>
      <c r="G25" s="56"/>
      <c r="H25" s="35">
        <v>1</v>
      </c>
      <c r="I25" s="35">
        <v>1</v>
      </c>
      <c r="J25" s="35" t="s">
        <v>11</v>
      </c>
    </row>
    <row r="26" spans="1:10" x14ac:dyDescent="0.4">
      <c r="A26" s="9">
        <v>17</v>
      </c>
      <c r="B26" s="13" t="s">
        <v>24</v>
      </c>
      <c r="C26" s="13" t="s">
        <v>10</v>
      </c>
      <c r="D26" s="13">
        <v>45768</v>
      </c>
      <c r="E26" s="56"/>
      <c r="F26" s="56"/>
      <c r="G26" s="56"/>
      <c r="H26" s="35">
        <v>1</v>
      </c>
      <c r="I26" s="35">
        <v>1</v>
      </c>
      <c r="J26" s="35" t="s">
        <v>11</v>
      </c>
    </row>
    <row r="27" spans="1:10" x14ac:dyDescent="0.4">
      <c r="A27" s="14">
        <v>18</v>
      </c>
      <c r="B27" s="15" t="s">
        <v>25</v>
      </c>
      <c r="C27" s="15" t="s">
        <v>10</v>
      </c>
      <c r="D27" s="15">
        <v>45775</v>
      </c>
      <c r="E27" s="55"/>
      <c r="F27" s="55"/>
      <c r="G27" s="55"/>
      <c r="H27" s="36">
        <v>1</v>
      </c>
      <c r="I27" s="36">
        <v>1</v>
      </c>
      <c r="J27" s="36" t="s">
        <v>11</v>
      </c>
    </row>
    <row r="28" spans="1:10" x14ac:dyDescent="0.4">
      <c r="A28" s="51" t="s">
        <v>26</v>
      </c>
      <c r="B28" s="52"/>
      <c r="C28" s="52"/>
      <c r="D28" s="52"/>
      <c r="E28" s="52"/>
      <c r="F28" s="52"/>
      <c r="G28" s="52"/>
      <c r="H28" s="52"/>
      <c r="I28" s="52"/>
      <c r="J28" s="53"/>
    </row>
    <row r="29" spans="1:10" x14ac:dyDescent="0.4">
      <c r="A29" s="9">
        <v>19</v>
      </c>
      <c r="B29" s="11" t="s">
        <v>24</v>
      </c>
      <c r="C29" s="11" t="s">
        <v>10</v>
      </c>
      <c r="D29" s="11">
        <v>45800</v>
      </c>
      <c r="E29" s="54">
        <f>SUM(H29:H30)</f>
        <v>2</v>
      </c>
      <c r="F29" s="54">
        <f>SUM(I29:I30)</f>
        <v>2</v>
      </c>
      <c r="G29" s="54">
        <f>SUM(J29:J30)</f>
        <v>0</v>
      </c>
      <c r="H29" s="34">
        <v>1</v>
      </c>
      <c r="I29" s="34">
        <v>1</v>
      </c>
      <c r="J29" s="34" t="s">
        <v>11</v>
      </c>
    </row>
    <row r="30" spans="1:10" x14ac:dyDescent="0.4">
      <c r="A30" s="16">
        <v>20</v>
      </c>
      <c r="B30" s="15" t="s">
        <v>13</v>
      </c>
      <c r="C30" s="15" t="s">
        <v>10</v>
      </c>
      <c r="D30" s="15">
        <v>45800</v>
      </c>
      <c r="E30" s="55"/>
      <c r="F30" s="55"/>
      <c r="G30" s="55"/>
      <c r="H30" s="36">
        <v>1</v>
      </c>
      <c r="I30" s="36">
        <v>1</v>
      </c>
      <c r="J30" s="36" t="s">
        <v>11</v>
      </c>
    </row>
    <row r="31" spans="1:10" x14ac:dyDescent="0.4">
      <c r="A31" s="51" t="s">
        <v>27</v>
      </c>
      <c r="B31" s="52"/>
      <c r="C31" s="52"/>
      <c r="D31" s="52"/>
      <c r="E31" s="52"/>
      <c r="F31" s="52"/>
      <c r="G31" s="52"/>
      <c r="H31" s="52"/>
      <c r="I31" s="52"/>
      <c r="J31" s="53"/>
    </row>
    <row r="32" spans="1:10" x14ac:dyDescent="0.4">
      <c r="A32" s="9">
        <v>21</v>
      </c>
      <c r="B32" s="11" t="s">
        <v>13</v>
      </c>
      <c r="C32" s="11" t="s">
        <v>10</v>
      </c>
      <c r="D32" s="11">
        <v>45818</v>
      </c>
      <c r="E32" s="54">
        <f>SUM(H32:H36)</f>
        <v>5</v>
      </c>
      <c r="F32" s="54">
        <f>SUM(I32:I36)</f>
        <v>4</v>
      </c>
      <c r="G32" s="54">
        <f>SUM(J32:J36)</f>
        <v>1</v>
      </c>
      <c r="H32" s="34">
        <v>1</v>
      </c>
      <c r="I32" s="34">
        <v>1</v>
      </c>
      <c r="J32" s="34" t="s">
        <v>11</v>
      </c>
    </row>
    <row r="33" spans="1:10" x14ac:dyDescent="0.4">
      <c r="A33" s="9">
        <v>22</v>
      </c>
      <c r="B33" s="13" t="s">
        <v>16</v>
      </c>
      <c r="C33" s="13" t="s">
        <v>10</v>
      </c>
      <c r="D33" s="13">
        <v>45819</v>
      </c>
      <c r="E33" s="56"/>
      <c r="F33" s="56"/>
      <c r="G33" s="56"/>
      <c r="H33" s="35">
        <v>1</v>
      </c>
      <c r="I33" s="35">
        <v>1</v>
      </c>
      <c r="J33" s="35" t="s">
        <v>11</v>
      </c>
    </row>
    <row r="34" spans="1:10" x14ac:dyDescent="0.4">
      <c r="A34" s="9">
        <v>23</v>
      </c>
      <c r="B34" s="13" t="s">
        <v>13</v>
      </c>
      <c r="C34" s="13" t="s">
        <v>28</v>
      </c>
      <c r="D34" s="13">
        <v>45825</v>
      </c>
      <c r="E34" s="56"/>
      <c r="F34" s="56"/>
      <c r="G34" s="56"/>
      <c r="H34" s="35">
        <v>1</v>
      </c>
      <c r="I34" s="35" t="s">
        <v>11</v>
      </c>
      <c r="J34" s="35">
        <v>1</v>
      </c>
    </row>
    <row r="35" spans="1:10" x14ac:dyDescent="0.4">
      <c r="A35" s="9">
        <v>24</v>
      </c>
      <c r="B35" s="13" t="s">
        <v>16</v>
      </c>
      <c r="C35" s="13" t="s">
        <v>10</v>
      </c>
      <c r="D35" s="13">
        <v>45835</v>
      </c>
      <c r="E35" s="56"/>
      <c r="F35" s="56"/>
      <c r="G35" s="56"/>
      <c r="H35" s="35">
        <v>1</v>
      </c>
      <c r="I35" s="35">
        <v>1</v>
      </c>
      <c r="J35" s="35" t="s">
        <v>11</v>
      </c>
    </row>
    <row r="36" spans="1:10" x14ac:dyDescent="0.4">
      <c r="A36" s="14">
        <v>25</v>
      </c>
      <c r="B36" s="15" t="s">
        <v>13</v>
      </c>
      <c r="C36" s="15" t="s">
        <v>10</v>
      </c>
      <c r="D36" s="15">
        <v>45835</v>
      </c>
      <c r="E36" s="55"/>
      <c r="F36" s="55"/>
      <c r="G36" s="55"/>
      <c r="H36" s="36">
        <v>1</v>
      </c>
      <c r="I36" s="36">
        <v>1</v>
      </c>
      <c r="J36" s="36" t="s">
        <v>11</v>
      </c>
    </row>
    <row r="37" spans="1:10" x14ac:dyDescent="0.4">
      <c r="A37" s="51" t="s">
        <v>29</v>
      </c>
      <c r="B37" s="52"/>
      <c r="C37" s="52"/>
      <c r="D37" s="52"/>
      <c r="E37" s="52"/>
      <c r="F37" s="52"/>
      <c r="G37" s="52"/>
      <c r="H37" s="52"/>
      <c r="I37" s="52"/>
      <c r="J37" s="53"/>
    </row>
    <row r="38" spans="1:10" x14ac:dyDescent="0.4">
      <c r="A38" s="9">
        <v>26</v>
      </c>
      <c r="B38" s="13" t="s">
        <v>23</v>
      </c>
      <c r="C38" s="11" t="s">
        <v>10</v>
      </c>
      <c r="D38" s="11">
        <v>45842</v>
      </c>
      <c r="E38" s="54">
        <f>SUM(H38:H42)</f>
        <v>5</v>
      </c>
      <c r="F38" s="54">
        <f>SUM(I38:I42)</f>
        <v>5</v>
      </c>
      <c r="G38" s="54">
        <f>SUM(J38:J42)</f>
        <v>0</v>
      </c>
      <c r="H38" s="37">
        <v>1</v>
      </c>
      <c r="I38" s="37">
        <v>1</v>
      </c>
      <c r="J38" s="37" t="s">
        <v>11</v>
      </c>
    </row>
    <row r="39" spans="1:10" x14ac:dyDescent="0.4">
      <c r="A39" s="12">
        <v>27</v>
      </c>
      <c r="B39" s="13" t="s">
        <v>16</v>
      </c>
      <c r="C39" s="13" t="s">
        <v>10</v>
      </c>
      <c r="D39" s="13">
        <v>45846</v>
      </c>
      <c r="E39" s="56"/>
      <c r="F39" s="56"/>
      <c r="G39" s="56"/>
      <c r="H39" s="32">
        <v>1</v>
      </c>
      <c r="I39" s="32">
        <v>1</v>
      </c>
      <c r="J39" s="32" t="s">
        <v>11</v>
      </c>
    </row>
    <row r="40" spans="1:10" x14ac:dyDescent="0.4">
      <c r="A40" s="12">
        <v>28</v>
      </c>
      <c r="B40" s="15" t="s">
        <v>25</v>
      </c>
      <c r="C40" s="13" t="s">
        <v>10</v>
      </c>
      <c r="D40" s="15">
        <v>45854</v>
      </c>
      <c r="E40" s="56"/>
      <c r="F40" s="56"/>
      <c r="G40" s="56"/>
      <c r="H40" s="32">
        <v>1</v>
      </c>
      <c r="I40" s="32">
        <v>1</v>
      </c>
      <c r="J40" s="32" t="s">
        <v>11</v>
      </c>
    </row>
    <row r="41" spans="1:10" x14ac:dyDescent="0.4">
      <c r="A41" s="12">
        <v>29</v>
      </c>
      <c r="B41" s="15" t="s">
        <v>13</v>
      </c>
      <c r="C41" s="15" t="s">
        <v>10</v>
      </c>
      <c r="D41" s="15">
        <v>45855</v>
      </c>
      <c r="E41" s="56"/>
      <c r="F41" s="56"/>
      <c r="G41" s="56"/>
      <c r="H41" s="32">
        <v>1</v>
      </c>
      <c r="I41" s="32">
        <v>1</v>
      </c>
      <c r="J41" s="32" t="s">
        <v>11</v>
      </c>
    </row>
    <row r="42" spans="1:10" x14ac:dyDescent="0.4">
      <c r="A42" s="30">
        <v>30</v>
      </c>
      <c r="B42" s="15" t="s">
        <v>13</v>
      </c>
      <c r="C42" s="15" t="s">
        <v>10</v>
      </c>
      <c r="D42" s="15">
        <v>45861</v>
      </c>
      <c r="E42" s="55"/>
      <c r="F42" s="55"/>
      <c r="G42" s="55"/>
      <c r="H42" s="24">
        <v>1</v>
      </c>
      <c r="I42" s="24">
        <v>1</v>
      </c>
      <c r="J42" s="24" t="s">
        <v>11</v>
      </c>
    </row>
    <row r="43" spans="1:10" x14ac:dyDescent="0.4">
      <c r="A43" s="51" t="s">
        <v>30</v>
      </c>
      <c r="B43" s="52"/>
      <c r="C43" s="52"/>
      <c r="D43" s="52"/>
      <c r="E43" s="52"/>
      <c r="F43" s="52"/>
      <c r="G43" s="52"/>
      <c r="H43" s="52"/>
      <c r="I43" s="52"/>
      <c r="J43" s="53"/>
    </row>
    <row r="44" spans="1:10" x14ac:dyDescent="0.4">
      <c r="A44" s="31">
        <v>31</v>
      </c>
      <c r="B44" s="21" t="s">
        <v>24</v>
      </c>
      <c r="C44" s="21" t="s">
        <v>28</v>
      </c>
      <c r="D44" s="21">
        <v>45873</v>
      </c>
      <c r="E44" s="54">
        <f>SUM(H44:H45)</f>
        <v>2</v>
      </c>
      <c r="F44" s="54">
        <f>SUM(I44:I45)</f>
        <v>0</v>
      </c>
      <c r="G44" s="54">
        <f>SUM(J44:J45)</f>
        <v>2</v>
      </c>
      <c r="H44" s="34">
        <v>1</v>
      </c>
      <c r="I44" s="34" t="s">
        <v>11</v>
      </c>
      <c r="J44" s="34">
        <v>1</v>
      </c>
    </row>
    <row r="45" spans="1:10" x14ac:dyDescent="0.4">
      <c r="A45" s="30">
        <v>32</v>
      </c>
      <c r="B45" s="15" t="s">
        <v>16</v>
      </c>
      <c r="C45" s="15" t="s">
        <v>28</v>
      </c>
      <c r="D45" s="15">
        <v>45897</v>
      </c>
      <c r="E45" s="55"/>
      <c r="F45" s="55"/>
      <c r="G45" s="55"/>
      <c r="H45" s="36">
        <v>1</v>
      </c>
      <c r="I45" s="36" t="s">
        <v>11</v>
      </c>
      <c r="J45" s="36">
        <v>1</v>
      </c>
    </row>
    <row r="46" spans="1:10" ht="27" x14ac:dyDescent="0.4">
      <c r="A46" s="57" t="s">
        <v>31</v>
      </c>
      <c r="B46" s="58"/>
      <c r="C46" s="58"/>
      <c r="D46" s="58"/>
      <c r="E46" s="58"/>
      <c r="F46" s="58"/>
      <c r="G46" s="58"/>
      <c r="H46" s="58"/>
      <c r="I46" s="58"/>
      <c r="J46" s="59"/>
    </row>
    <row r="47" spans="1:10" x14ac:dyDescent="0.4">
      <c r="A47" s="22">
        <v>33</v>
      </c>
      <c r="B47" s="19" t="s">
        <v>9</v>
      </c>
      <c r="C47" s="23" t="s">
        <v>10</v>
      </c>
      <c r="D47" s="23">
        <v>45908</v>
      </c>
      <c r="E47" s="42">
        <f>SUM(H47)</f>
        <v>1</v>
      </c>
      <c r="F47" s="42">
        <f>SUM(I47)</f>
        <v>1</v>
      </c>
      <c r="G47" s="42">
        <f>SUM(J47)</f>
        <v>0</v>
      </c>
      <c r="H47" s="24">
        <v>1</v>
      </c>
      <c r="I47" s="24">
        <v>1</v>
      </c>
      <c r="J47" s="24" t="s">
        <v>11</v>
      </c>
    </row>
  </sheetData>
  <mergeCells count="40">
    <mergeCell ref="E44:E45"/>
    <mergeCell ref="F44:F45"/>
    <mergeCell ref="G44:G45"/>
    <mergeCell ref="A46:J46"/>
    <mergeCell ref="E4:E7"/>
    <mergeCell ref="F4:F7"/>
    <mergeCell ref="G4:G7"/>
    <mergeCell ref="E9:E10"/>
    <mergeCell ref="F9:F10"/>
    <mergeCell ref="G9:G10"/>
    <mergeCell ref="E12:E13"/>
    <mergeCell ref="F12:F13"/>
    <mergeCell ref="G12:G13"/>
    <mergeCell ref="E15:E17"/>
    <mergeCell ref="F15:F17"/>
    <mergeCell ref="G15:G17"/>
    <mergeCell ref="E23:E27"/>
    <mergeCell ref="F23:F27"/>
    <mergeCell ref="G23:G27"/>
    <mergeCell ref="A22:J22"/>
    <mergeCell ref="A28:J28"/>
    <mergeCell ref="A31:J31"/>
    <mergeCell ref="A37:J37"/>
    <mergeCell ref="A43:J43"/>
    <mergeCell ref="E29:E30"/>
    <mergeCell ref="F29:F30"/>
    <mergeCell ref="G29:G30"/>
    <mergeCell ref="E32:E36"/>
    <mergeCell ref="F32:F36"/>
    <mergeCell ref="G32:G36"/>
    <mergeCell ref="E38:E42"/>
    <mergeCell ref="F38:F42"/>
    <mergeCell ref="G38:G42"/>
    <mergeCell ref="A8:J8"/>
    <mergeCell ref="A1:J1"/>
    <mergeCell ref="A3:J3"/>
    <mergeCell ref="A20:J20"/>
    <mergeCell ref="A11:J11"/>
    <mergeCell ref="A14:J14"/>
    <mergeCell ref="A18:J18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  <rowBreaks count="1" manualBreakCount="1">
    <brk id="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C0328-1485-4830-A122-69A7DCCC98AC}">
  <dimension ref="A1:G20"/>
  <sheetViews>
    <sheetView tabSelected="1" workbookViewId="0">
      <selection activeCell="G21" sqref="G21"/>
    </sheetView>
  </sheetViews>
  <sheetFormatPr baseColWidth="10" defaultColWidth="9.1640625" defaultRowHeight="24" x14ac:dyDescent="0.2"/>
  <cols>
    <col min="1" max="1" width="11.6640625" style="27" customWidth="1"/>
    <col min="2" max="2" width="8.5" style="27" customWidth="1"/>
    <col min="3" max="3" width="19.5" style="27" customWidth="1"/>
    <col min="4" max="4" width="33.33203125" style="27" bestFit="1" customWidth="1"/>
    <col min="5" max="7" width="19.5" style="27" customWidth="1"/>
    <col min="8" max="16384" width="9.1640625" style="27"/>
  </cols>
  <sheetData>
    <row r="1" spans="1:7" ht="42" customHeight="1" x14ac:dyDescent="0.2">
      <c r="A1" s="44" t="s">
        <v>32</v>
      </c>
      <c r="B1" s="44"/>
      <c r="C1" s="44"/>
      <c r="D1" s="44"/>
      <c r="E1" s="44"/>
      <c r="F1" s="44"/>
      <c r="G1" s="44"/>
    </row>
    <row r="2" spans="1:7" ht="75" x14ac:dyDescent="0.2">
      <c r="A2" s="28" t="s">
        <v>33</v>
      </c>
      <c r="B2" s="28" t="s">
        <v>34</v>
      </c>
      <c r="C2" s="28" t="s">
        <v>2</v>
      </c>
      <c r="D2" s="28" t="s">
        <v>35</v>
      </c>
      <c r="E2" s="29" t="s">
        <v>5</v>
      </c>
      <c r="F2" s="29" t="s">
        <v>56</v>
      </c>
      <c r="G2" s="29" t="s">
        <v>57</v>
      </c>
    </row>
    <row r="3" spans="1:7" x14ac:dyDescent="0.2">
      <c r="A3" s="19" t="s">
        <v>36</v>
      </c>
      <c r="B3" s="19">
        <v>2567</v>
      </c>
      <c r="C3" s="19" t="s">
        <v>37</v>
      </c>
      <c r="D3" s="19" t="s">
        <v>38</v>
      </c>
      <c r="E3" s="19">
        <v>1</v>
      </c>
      <c r="F3" s="19">
        <v>1</v>
      </c>
      <c r="G3" s="19" t="s">
        <v>39</v>
      </c>
    </row>
    <row r="4" spans="1:7" x14ac:dyDescent="0.2">
      <c r="A4" s="19" t="s">
        <v>40</v>
      </c>
      <c r="B4" s="19">
        <v>2567</v>
      </c>
      <c r="C4" s="19" t="s">
        <v>37</v>
      </c>
      <c r="D4" s="19" t="s">
        <v>41</v>
      </c>
      <c r="E4" s="19">
        <v>1</v>
      </c>
      <c r="F4" s="19">
        <v>1</v>
      </c>
      <c r="G4" s="19" t="s">
        <v>39</v>
      </c>
    </row>
    <row r="5" spans="1:7" x14ac:dyDescent="0.2">
      <c r="A5" s="19" t="s">
        <v>42</v>
      </c>
      <c r="B5" s="19">
        <v>2567</v>
      </c>
      <c r="C5" s="48" t="s">
        <v>43</v>
      </c>
      <c r="D5" s="49"/>
      <c r="E5" s="49"/>
      <c r="F5" s="49"/>
      <c r="G5" s="50"/>
    </row>
    <row r="6" spans="1:7" x14ac:dyDescent="0.2">
      <c r="A6" s="19" t="s">
        <v>44</v>
      </c>
      <c r="B6" s="19">
        <v>2568</v>
      </c>
      <c r="C6" s="19" t="s">
        <v>45</v>
      </c>
      <c r="D6" s="19" t="s">
        <v>12</v>
      </c>
      <c r="E6" s="19">
        <v>1</v>
      </c>
      <c r="F6" s="19">
        <v>1</v>
      </c>
      <c r="G6" s="19" t="s">
        <v>39</v>
      </c>
    </row>
    <row r="7" spans="1:7" x14ac:dyDescent="0.2">
      <c r="A7" s="19" t="s">
        <v>44</v>
      </c>
      <c r="B7" s="19">
        <v>2568</v>
      </c>
      <c r="C7" s="19" t="s">
        <v>37</v>
      </c>
      <c r="D7" s="19" t="s">
        <v>23</v>
      </c>
      <c r="E7" s="19">
        <v>1</v>
      </c>
      <c r="F7" s="19">
        <v>1</v>
      </c>
      <c r="G7" s="19" t="s">
        <v>39</v>
      </c>
    </row>
    <row r="8" spans="1:7" x14ac:dyDescent="0.2">
      <c r="A8" s="19" t="s">
        <v>46</v>
      </c>
      <c r="B8" s="19">
        <v>2568</v>
      </c>
      <c r="C8" s="19" t="s">
        <v>37</v>
      </c>
      <c r="D8" s="19" t="s">
        <v>47</v>
      </c>
      <c r="E8" s="19">
        <v>1</v>
      </c>
      <c r="F8" s="19">
        <v>1</v>
      </c>
      <c r="G8" s="19" t="s">
        <v>39</v>
      </c>
    </row>
    <row r="9" spans="1:7" x14ac:dyDescent="0.2">
      <c r="A9" s="19" t="s">
        <v>48</v>
      </c>
      <c r="B9" s="19">
        <v>2568</v>
      </c>
      <c r="C9" s="48" t="s">
        <v>43</v>
      </c>
      <c r="D9" s="49"/>
      <c r="E9" s="49"/>
      <c r="F9" s="49"/>
      <c r="G9" s="50"/>
    </row>
    <row r="10" spans="1:7" x14ac:dyDescent="0.2">
      <c r="A10" s="19" t="s">
        <v>49</v>
      </c>
      <c r="B10" s="19">
        <v>2568</v>
      </c>
      <c r="C10" s="19" t="s">
        <v>45</v>
      </c>
      <c r="D10" s="19" t="s">
        <v>47</v>
      </c>
      <c r="E10" s="19">
        <v>1</v>
      </c>
      <c r="F10" s="19">
        <v>1</v>
      </c>
      <c r="G10" s="19" t="s">
        <v>11</v>
      </c>
    </row>
    <row r="11" spans="1:7" x14ac:dyDescent="0.2">
      <c r="A11" s="19" t="s">
        <v>49</v>
      </c>
      <c r="B11" s="19">
        <v>2568</v>
      </c>
      <c r="C11" s="19" t="s">
        <v>45</v>
      </c>
      <c r="D11" s="19" t="s">
        <v>14</v>
      </c>
      <c r="E11" s="19">
        <v>1</v>
      </c>
      <c r="F11" s="19">
        <v>1</v>
      </c>
      <c r="G11" s="19" t="s">
        <v>11</v>
      </c>
    </row>
    <row r="12" spans="1:7" x14ac:dyDescent="0.2">
      <c r="A12" s="19" t="s">
        <v>50</v>
      </c>
      <c r="B12" s="19">
        <v>2568</v>
      </c>
      <c r="C12" s="19" t="s">
        <v>45</v>
      </c>
      <c r="D12" s="19" t="s">
        <v>14</v>
      </c>
      <c r="E12" s="19">
        <v>1</v>
      </c>
      <c r="F12" s="19">
        <v>1</v>
      </c>
      <c r="G12" s="19" t="s">
        <v>39</v>
      </c>
    </row>
    <row r="13" spans="1:7" x14ac:dyDescent="0.2">
      <c r="A13" s="19" t="s">
        <v>51</v>
      </c>
      <c r="B13" s="19">
        <v>2568</v>
      </c>
      <c r="C13" s="19" t="s">
        <v>45</v>
      </c>
      <c r="D13" s="19" t="s">
        <v>24</v>
      </c>
      <c r="E13" s="19">
        <v>1</v>
      </c>
      <c r="F13" s="19">
        <v>1</v>
      </c>
      <c r="G13" s="19" t="s">
        <v>39</v>
      </c>
    </row>
    <row r="14" spans="1:7" x14ac:dyDescent="0.2">
      <c r="A14" s="19" t="s">
        <v>51</v>
      </c>
      <c r="B14" s="19">
        <v>2568</v>
      </c>
      <c r="C14" s="19" t="s">
        <v>45</v>
      </c>
      <c r="D14" s="19" t="s">
        <v>47</v>
      </c>
      <c r="E14" s="19">
        <v>1</v>
      </c>
      <c r="F14" s="19" t="s">
        <v>11</v>
      </c>
      <c r="G14" s="19">
        <v>1</v>
      </c>
    </row>
    <row r="15" spans="1:7" x14ac:dyDescent="0.2">
      <c r="A15" s="19" t="s">
        <v>51</v>
      </c>
      <c r="B15" s="19">
        <v>2568</v>
      </c>
      <c r="C15" s="19" t="s">
        <v>45</v>
      </c>
      <c r="D15" s="19" t="s">
        <v>12</v>
      </c>
      <c r="E15" s="19">
        <v>1</v>
      </c>
      <c r="F15" s="19">
        <v>1</v>
      </c>
      <c r="G15" s="19" t="s">
        <v>39</v>
      </c>
    </row>
    <row r="16" spans="1:7" x14ac:dyDescent="0.2">
      <c r="A16" s="19" t="s">
        <v>52</v>
      </c>
      <c r="B16" s="19">
        <v>2568</v>
      </c>
      <c r="C16" s="19" t="s">
        <v>45</v>
      </c>
      <c r="D16" s="19" t="s">
        <v>14</v>
      </c>
      <c r="E16" s="19">
        <v>1</v>
      </c>
      <c r="F16" s="19">
        <v>1</v>
      </c>
      <c r="G16" s="19" t="s">
        <v>39</v>
      </c>
    </row>
    <row r="17" spans="1:7" x14ac:dyDescent="0.2">
      <c r="A17" s="19" t="s">
        <v>52</v>
      </c>
      <c r="B17" s="19">
        <v>2568</v>
      </c>
      <c r="C17" s="19" t="s">
        <v>45</v>
      </c>
      <c r="D17" s="19" t="s">
        <v>23</v>
      </c>
      <c r="E17" s="19">
        <v>1</v>
      </c>
      <c r="F17" s="19">
        <v>1</v>
      </c>
      <c r="G17" s="19" t="s">
        <v>39</v>
      </c>
    </row>
    <row r="18" spans="1:7" x14ac:dyDescent="0.2">
      <c r="A18" s="19" t="s">
        <v>53</v>
      </c>
      <c r="B18" s="19">
        <v>2568</v>
      </c>
      <c r="C18" s="48" t="s">
        <v>43</v>
      </c>
      <c r="D18" s="49"/>
      <c r="E18" s="49"/>
      <c r="F18" s="49"/>
      <c r="G18" s="50"/>
    </row>
    <row r="19" spans="1:7" x14ac:dyDescent="0.2">
      <c r="A19" s="19" t="s">
        <v>54</v>
      </c>
      <c r="B19" s="19">
        <v>2568</v>
      </c>
      <c r="C19" s="48" t="s">
        <v>43</v>
      </c>
      <c r="D19" s="49"/>
      <c r="E19" s="49"/>
      <c r="F19" s="49"/>
      <c r="G19" s="50"/>
    </row>
    <row r="20" spans="1:7" x14ac:dyDescent="0.2">
      <c r="A20" s="45" t="s">
        <v>55</v>
      </c>
      <c r="B20" s="46"/>
      <c r="C20" s="46"/>
      <c r="D20" s="47"/>
      <c r="E20" s="28">
        <f>SUM(E3:E19)</f>
        <v>13</v>
      </c>
      <c r="F20" s="28">
        <f>SUM(F3:F19)</f>
        <v>12</v>
      </c>
      <c r="G20" s="28">
        <f>SUM(G3:G19)</f>
        <v>1</v>
      </c>
    </row>
  </sheetData>
  <mergeCells count="6">
    <mergeCell ref="A1:G1"/>
    <mergeCell ref="A20:D20"/>
    <mergeCell ref="C5:G5"/>
    <mergeCell ref="C9:G9"/>
    <mergeCell ref="C19:G19"/>
    <mergeCell ref="C18:G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ร้องเรียน</vt:lpstr>
      <vt:lpstr>ทุจริตประพฤติมิชอบ</vt:lpstr>
      <vt:lpstr>ร้องเรียน!Print_Area</vt:lpstr>
      <vt:lpstr>ร้องเรียน!Print_Titles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Pataramon Satalak</dc:creator>
  <cp:lastModifiedBy>Thanawat Pimoljinda</cp:lastModifiedBy>
  <cp:lastPrinted>2026-03-19T03:27:07Z</cp:lastPrinted>
  <dcterms:created xsi:type="dcterms:W3CDTF">2026-03-18T08:32:53Z</dcterms:created>
  <dcterms:modified xsi:type="dcterms:W3CDTF">2026-03-19T05:55:56Z</dcterms:modified>
</cp:coreProperties>
</file>